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travsport-my.sharepoint.com/personal/per_wetterholm_travsport_se/Documents/Desktop/"/>
    </mc:Choice>
  </mc:AlternateContent>
  <xr:revisionPtr revIDLastSave="66" documentId="8_{2CDA4E07-16B4-468B-B673-0FF8A0FD5295}" xr6:coauthVersionLast="47" xr6:coauthVersionMax="47" xr10:uidLastSave="{A8F36B7F-E884-4E33-B24B-B967192436E1}"/>
  <bookViews>
    <workbookView xWindow="4020" yWindow="495" windowWidth="23145" windowHeight="14655" xr2:uid="{E3BD076E-2864-4204-AD43-BFE33A798B23}"/>
  </bookViews>
  <sheets>
    <sheet name="treåriga kallblods starter 2401" sheetId="1" r:id="rId1"/>
  </sheets>
  <calcPr calcId="0"/>
</workbook>
</file>

<file path=xl/calcChain.xml><?xml version="1.0" encoding="utf-8"?>
<calcChain xmlns="http://schemas.openxmlformats.org/spreadsheetml/2006/main">
  <c r="C25" i="1" l="1"/>
  <c r="G25" i="1"/>
  <c r="I22" i="1" s="1"/>
  <c r="H25" i="1"/>
  <c r="L25" i="1"/>
  <c r="N25" i="1" s="1"/>
  <c r="M25" i="1"/>
  <c r="B25" i="1"/>
  <c r="D10" i="1" s="1"/>
  <c r="N5" i="1" l="1"/>
  <c r="N14" i="1"/>
  <c r="I18" i="1"/>
  <c r="D23" i="1"/>
  <c r="N6" i="1"/>
  <c r="I17" i="1"/>
  <c r="D15" i="1"/>
  <c r="N13" i="1"/>
  <c r="D7" i="1"/>
  <c r="I9" i="1"/>
  <c r="N21" i="1"/>
  <c r="I10" i="1"/>
  <c r="N22" i="1"/>
  <c r="D17" i="1"/>
  <c r="D9" i="1"/>
  <c r="I7" i="1"/>
  <c r="I15" i="1"/>
  <c r="I23" i="1"/>
  <c r="N11" i="1"/>
  <c r="N19" i="1"/>
  <c r="D4" i="1"/>
  <c r="D16" i="1"/>
  <c r="D8" i="1"/>
  <c r="I8" i="1"/>
  <c r="I16" i="1"/>
  <c r="N4" i="1"/>
  <c r="N12" i="1"/>
  <c r="N20" i="1"/>
  <c r="D21" i="1"/>
  <c r="D13" i="1"/>
  <c r="D5" i="1"/>
  <c r="I11" i="1"/>
  <c r="I19" i="1"/>
  <c r="N7" i="1"/>
  <c r="N15" i="1"/>
  <c r="N23" i="1"/>
  <c r="D14" i="1"/>
  <c r="D20" i="1"/>
  <c r="D12" i="1"/>
  <c r="I4" i="1"/>
  <c r="I12" i="1"/>
  <c r="I20" i="1"/>
  <c r="N8" i="1"/>
  <c r="N16" i="1"/>
  <c r="D25" i="1"/>
  <c r="D19" i="1"/>
  <c r="D11" i="1"/>
  <c r="I5" i="1"/>
  <c r="I13" i="1"/>
  <c r="I21" i="1"/>
  <c r="N9" i="1"/>
  <c r="N17" i="1"/>
  <c r="I25" i="1"/>
  <c r="D22" i="1"/>
  <c r="D6" i="1"/>
  <c r="D18" i="1"/>
  <c r="I6" i="1"/>
  <c r="I14" i="1"/>
  <c r="N10" i="1"/>
  <c r="N18" i="1"/>
</calcChain>
</file>

<file path=xl/sharedStrings.xml><?xml version="1.0" encoding="utf-8"?>
<sst xmlns="http://schemas.openxmlformats.org/spreadsheetml/2006/main" count="79" uniqueCount="29">
  <si>
    <t>starter</t>
  </si>
  <si>
    <t>hästar</t>
  </si>
  <si>
    <t>H</t>
  </si>
  <si>
    <t>B</t>
  </si>
  <si>
    <t>BS</t>
  </si>
  <si>
    <t>G</t>
  </si>
  <si>
    <t>SK</t>
  </si>
  <si>
    <t>RO</t>
  </si>
  <si>
    <t>RÄ</t>
  </si>
  <si>
    <t>D</t>
  </si>
  <si>
    <t>U</t>
  </si>
  <si>
    <t>ÖS</t>
  </si>
  <si>
    <t>BO</t>
  </si>
  <si>
    <t>ÅR</t>
  </si>
  <si>
    <t>L</t>
  </si>
  <si>
    <t>ÅM</t>
  </si>
  <si>
    <t>S</t>
  </si>
  <si>
    <t>SÄ</t>
  </si>
  <si>
    <t>F</t>
  </si>
  <si>
    <t>E</t>
  </si>
  <si>
    <t>Ö</t>
  </si>
  <si>
    <t>NORGE</t>
  </si>
  <si>
    <t>2024 (tom 11 dec)</t>
  </si>
  <si>
    <t>Å</t>
  </si>
  <si>
    <t>AX</t>
  </si>
  <si>
    <t>andel av starter</t>
  </si>
  <si>
    <t>hästen</t>
  </si>
  <si>
    <t>uppstallad på:</t>
  </si>
  <si>
    <t>Svenskfödda treåringar: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</si>
</sst>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</cellXfs>
  <cellStyles count="43">
    <cellStyle name="20 % - Dekorfärg1" xfId="20" builtinId="30" customBuiltin="1"/>
    <cellStyle name="20 % - Dekorfärg2" xfId="24" builtinId="34" customBuiltin="1"/>
    <cellStyle name="20 % - Dekorfärg3" xfId="28" builtinId="38" customBuiltin="1"/>
    <cellStyle name="20 % - Dekorfärg4" xfId="32" builtinId="42" customBuiltin="1"/>
    <cellStyle name="20 % - Dekorfärg5" xfId="36" builtinId="46" customBuiltin="1"/>
    <cellStyle name="20 % - Dekorfärg6" xfId="40" builtinId="50" customBuiltin="1"/>
    <cellStyle name="40 % - Dekorfärg1" xfId="21" builtinId="31" customBuiltin="1"/>
    <cellStyle name="40 % - Dekorfärg2" xfId="25" builtinId="35" customBuiltin="1"/>
    <cellStyle name="40 % - Dekorfärg3" xfId="29" builtinId="39" customBuiltin="1"/>
    <cellStyle name="40 % - Dekorfärg4" xfId="33" builtinId="43" customBuiltin="1"/>
    <cellStyle name="40 % - Dekorfärg5" xfId="37" builtinId="47" customBuiltin="1"/>
    <cellStyle name="40 % - Dekorfärg6" xfId="41" builtinId="51" customBuiltin="1"/>
    <cellStyle name="60 % - Dekorfärg1" xfId="22" builtinId="32" customBuiltin="1"/>
    <cellStyle name="60 % - Dekorfärg2" xfId="26" builtinId="36" customBuiltin="1"/>
    <cellStyle name="60 % - Dekorfärg3" xfId="30" builtinId="40" customBuiltin="1"/>
    <cellStyle name="60 % - Dekorfärg4" xfId="34" builtinId="44" customBuiltin="1"/>
    <cellStyle name="60 % - Dekorfärg5" xfId="38" builtinId="48" customBuiltin="1"/>
    <cellStyle name="60 % - Dekorfärg6" xfId="42" builtinId="52" customBuiltin="1"/>
    <cellStyle name="Anteckning" xfId="16" builtinId="10" customBuiltin="1"/>
    <cellStyle name="Beräkning" xfId="12" builtinId="22" customBuiltin="1"/>
    <cellStyle name="Bra" xfId="7" builtinId="26" customBuiltin="1"/>
    <cellStyle name="Dekorfärg1" xfId="19" builtinId="29" customBuiltin="1"/>
    <cellStyle name="Dekorfärg2" xfId="23" builtinId="33" customBuiltin="1"/>
    <cellStyle name="Dekorfärg3" xfId="27" builtinId="37" customBuiltin="1"/>
    <cellStyle name="Dekorfärg4" xfId="31" builtinId="41" customBuiltin="1"/>
    <cellStyle name="Dekorfärg5" xfId="35" builtinId="45" customBuiltin="1"/>
    <cellStyle name="Dekorfärg6" xfId="39" builtinId="49" customBuiltin="1"/>
    <cellStyle name="Dålig" xfId="8" builtinId="27" customBuiltin="1"/>
    <cellStyle name="Förklarande text" xfId="17" builtinId="53" customBuiltin="1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Procent" xfId="1" builtinId="5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8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3B50C-76D7-4200-8C05-727AB1942B9F}">
  <dimension ref="A1:N28"/>
  <sheetViews>
    <sheetView tabSelected="1" workbookViewId="0">
      <selection activeCell="K32" sqref="K32"/>
    </sheetView>
  </sheetViews>
  <sheetFormatPr defaultRowHeight="15" x14ac:dyDescent="0.25"/>
  <cols>
    <col min="1" max="1" width="13.42578125" customWidth="1"/>
    <col min="2" max="3" width="8.140625" style="1" customWidth="1"/>
    <col min="5" max="5" width="16.5703125" customWidth="1"/>
    <col min="6" max="6" width="13.42578125" customWidth="1"/>
    <col min="7" max="8" width="8.140625" style="1" customWidth="1"/>
    <col min="9" max="9" width="9.140625" style="1"/>
    <col min="10" max="10" width="16.5703125" customWidth="1"/>
    <col min="11" max="11" width="13.42578125" customWidth="1"/>
    <col min="12" max="13" width="8.140625" style="1" customWidth="1"/>
  </cols>
  <sheetData>
    <row r="1" spans="1:14" s="3" customFormat="1" ht="21" x14ac:dyDescent="0.35">
      <c r="A1" s="3" t="s">
        <v>22</v>
      </c>
      <c r="B1" s="4"/>
      <c r="C1" s="4"/>
      <c r="F1" s="5">
        <v>2023</v>
      </c>
      <c r="G1" s="4"/>
      <c r="H1" s="4"/>
      <c r="I1" s="4"/>
      <c r="K1" s="5">
        <v>2022</v>
      </c>
      <c r="L1" s="4"/>
      <c r="M1" s="4"/>
    </row>
    <row r="2" spans="1:14" x14ac:dyDescent="0.25">
      <c r="A2" t="s">
        <v>26</v>
      </c>
      <c r="F2" t="s">
        <v>26</v>
      </c>
      <c r="K2" t="s">
        <v>26</v>
      </c>
    </row>
    <row r="3" spans="1:14" x14ac:dyDescent="0.25">
      <c r="A3" t="s">
        <v>27</v>
      </c>
      <c r="B3" s="1" t="s">
        <v>0</v>
      </c>
      <c r="C3" s="1" t="s">
        <v>1</v>
      </c>
      <c r="D3" t="s">
        <v>25</v>
      </c>
      <c r="F3" t="s">
        <v>27</v>
      </c>
      <c r="G3" s="1" t="s">
        <v>0</v>
      </c>
      <c r="H3" s="1" t="s">
        <v>1</v>
      </c>
      <c r="I3" t="s">
        <v>25</v>
      </c>
      <c r="K3" t="s">
        <v>27</v>
      </c>
      <c r="L3" s="1" t="s">
        <v>0</v>
      </c>
      <c r="M3" s="1" t="s">
        <v>1</v>
      </c>
      <c r="N3" t="s">
        <v>25</v>
      </c>
    </row>
    <row r="4" spans="1:14" x14ac:dyDescent="0.25">
      <c r="A4" t="s">
        <v>2</v>
      </c>
      <c r="B4" s="1">
        <v>285</v>
      </c>
      <c r="C4" s="1">
        <v>42</v>
      </c>
      <c r="D4" s="2">
        <f>B4/B$25</f>
        <v>0.30319148936170215</v>
      </c>
      <c r="F4" t="s">
        <v>2</v>
      </c>
      <c r="G4" s="1">
        <v>235</v>
      </c>
      <c r="H4" s="1">
        <v>39</v>
      </c>
      <c r="I4" s="2">
        <f>G4/G$25</f>
        <v>0.22274881516587677</v>
      </c>
      <c r="K4" t="s">
        <v>2</v>
      </c>
      <c r="L4">
        <v>349</v>
      </c>
      <c r="M4">
        <v>48</v>
      </c>
      <c r="N4" s="2">
        <f>L4/L$25</f>
        <v>0.31216457960644006</v>
      </c>
    </row>
    <row r="5" spans="1:14" x14ac:dyDescent="0.25">
      <c r="A5" t="s">
        <v>3</v>
      </c>
      <c r="B5" s="1">
        <v>199</v>
      </c>
      <c r="C5" s="1">
        <v>34</v>
      </c>
      <c r="D5" s="2">
        <f t="shared" ref="D5:D25" si="0">B5/B$25</f>
        <v>0.21170212765957447</v>
      </c>
      <c r="F5" t="s">
        <v>3</v>
      </c>
      <c r="G5" s="1">
        <v>179</v>
      </c>
      <c r="H5" s="1">
        <v>35</v>
      </c>
      <c r="I5" s="2">
        <f t="shared" ref="I5:I23" si="1">G5/G$25</f>
        <v>0.16966824644549763</v>
      </c>
      <c r="K5" t="s">
        <v>3</v>
      </c>
      <c r="L5">
        <v>132</v>
      </c>
      <c r="M5">
        <v>31</v>
      </c>
      <c r="N5" s="2">
        <f t="shared" ref="N5:N23" si="2">L5/L$25</f>
        <v>0.11806797853309481</v>
      </c>
    </row>
    <row r="6" spans="1:14" x14ac:dyDescent="0.25">
      <c r="A6" t="s">
        <v>4</v>
      </c>
      <c r="B6" s="1">
        <v>121</v>
      </c>
      <c r="C6" s="1">
        <v>24</v>
      </c>
      <c r="D6" s="2">
        <f t="shared" si="0"/>
        <v>0.12872340425531914</v>
      </c>
      <c r="F6" t="s">
        <v>4</v>
      </c>
      <c r="G6" s="1">
        <v>127</v>
      </c>
      <c r="H6" s="1">
        <v>23</v>
      </c>
      <c r="I6" s="2">
        <f t="shared" si="1"/>
        <v>0.12037914691943127</v>
      </c>
      <c r="K6" t="s">
        <v>4</v>
      </c>
      <c r="L6">
        <v>121</v>
      </c>
      <c r="M6">
        <v>19</v>
      </c>
      <c r="N6" s="2">
        <f t="shared" si="2"/>
        <v>0.10822898032200358</v>
      </c>
    </row>
    <row r="7" spans="1:14" x14ac:dyDescent="0.25">
      <c r="A7" t="s">
        <v>5</v>
      </c>
      <c r="B7" s="1">
        <v>54</v>
      </c>
      <c r="C7" s="1">
        <v>10</v>
      </c>
      <c r="D7" s="2">
        <f t="shared" si="0"/>
        <v>5.7446808510638298E-2</v>
      </c>
      <c r="F7" t="s">
        <v>6</v>
      </c>
      <c r="G7" s="1">
        <v>99</v>
      </c>
      <c r="H7" s="1">
        <v>12</v>
      </c>
      <c r="I7" s="2">
        <f t="shared" si="1"/>
        <v>9.3838862559241704E-2</v>
      </c>
      <c r="K7" t="s">
        <v>5</v>
      </c>
      <c r="L7">
        <v>90</v>
      </c>
      <c r="M7">
        <v>17</v>
      </c>
      <c r="N7" s="2">
        <f t="shared" si="2"/>
        <v>8.0500894454382826E-2</v>
      </c>
    </row>
    <row r="8" spans="1:14" x14ac:dyDescent="0.25">
      <c r="A8" t="s">
        <v>6</v>
      </c>
      <c r="B8" s="1">
        <v>53</v>
      </c>
      <c r="C8" s="1">
        <v>9</v>
      </c>
      <c r="D8" s="2">
        <f t="shared" si="0"/>
        <v>5.6382978723404253E-2</v>
      </c>
      <c r="F8" t="s">
        <v>21</v>
      </c>
      <c r="G8" s="1">
        <v>82</v>
      </c>
      <c r="H8" s="1">
        <v>38</v>
      </c>
      <c r="I8" s="2">
        <f t="shared" si="1"/>
        <v>7.772511848341232E-2</v>
      </c>
      <c r="K8" t="s">
        <v>21</v>
      </c>
      <c r="L8">
        <v>88</v>
      </c>
      <c r="M8">
        <v>51</v>
      </c>
      <c r="N8" s="2">
        <f t="shared" si="2"/>
        <v>7.8711985688729877E-2</v>
      </c>
    </row>
    <row r="9" spans="1:14" x14ac:dyDescent="0.25">
      <c r="A9" t="s">
        <v>21</v>
      </c>
      <c r="B9" s="1">
        <v>50</v>
      </c>
      <c r="C9" s="1">
        <v>29</v>
      </c>
      <c r="D9" s="2">
        <f t="shared" si="0"/>
        <v>5.3191489361702128E-2</v>
      </c>
      <c r="F9" t="s">
        <v>10</v>
      </c>
      <c r="G9" s="1">
        <v>57</v>
      </c>
      <c r="H9" s="1">
        <v>10</v>
      </c>
      <c r="I9" s="2">
        <f t="shared" si="1"/>
        <v>5.4028436018957349E-2</v>
      </c>
      <c r="K9" t="s">
        <v>16</v>
      </c>
      <c r="L9">
        <v>62</v>
      </c>
      <c r="M9">
        <v>10</v>
      </c>
      <c r="N9" s="2">
        <f t="shared" si="2"/>
        <v>5.5456171735241505E-2</v>
      </c>
    </row>
    <row r="10" spans="1:14" x14ac:dyDescent="0.25">
      <c r="A10" t="s">
        <v>7</v>
      </c>
      <c r="B10" s="1">
        <v>31</v>
      </c>
      <c r="C10" s="1">
        <v>8</v>
      </c>
      <c r="D10" s="2">
        <f t="shared" si="0"/>
        <v>3.2978723404255318E-2</v>
      </c>
      <c r="F10" t="s">
        <v>11</v>
      </c>
      <c r="G10" s="1">
        <v>49</v>
      </c>
      <c r="H10" s="1">
        <v>14</v>
      </c>
      <c r="I10" s="2">
        <f t="shared" si="1"/>
        <v>4.6445497630331754E-2</v>
      </c>
      <c r="K10" t="s">
        <v>10</v>
      </c>
      <c r="L10">
        <v>56</v>
      </c>
      <c r="M10">
        <v>11</v>
      </c>
      <c r="N10" s="2">
        <f t="shared" si="2"/>
        <v>5.008944543828265E-2</v>
      </c>
    </row>
    <row r="11" spans="1:14" x14ac:dyDescent="0.25">
      <c r="A11" t="s">
        <v>8</v>
      </c>
      <c r="B11" s="1">
        <v>30</v>
      </c>
      <c r="C11" s="1">
        <v>6</v>
      </c>
      <c r="D11" s="2">
        <f t="shared" si="0"/>
        <v>3.1914893617021274E-2</v>
      </c>
      <c r="F11" t="s">
        <v>16</v>
      </c>
      <c r="G11" s="1">
        <v>41</v>
      </c>
      <c r="H11" s="1">
        <v>7</v>
      </c>
      <c r="I11" s="2">
        <f t="shared" si="1"/>
        <v>3.886255924170616E-2</v>
      </c>
      <c r="K11" t="s">
        <v>7</v>
      </c>
      <c r="L11">
        <v>53</v>
      </c>
      <c r="M11">
        <v>12</v>
      </c>
      <c r="N11" s="2">
        <f t="shared" si="2"/>
        <v>4.7406082289803218E-2</v>
      </c>
    </row>
    <row r="12" spans="1:14" x14ac:dyDescent="0.25">
      <c r="A12" t="s">
        <v>9</v>
      </c>
      <c r="B12" s="1">
        <v>26</v>
      </c>
      <c r="C12" s="1">
        <v>5</v>
      </c>
      <c r="D12" s="2">
        <f t="shared" si="0"/>
        <v>2.7659574468085105E-2</v>
      </c>
      <c r="F12" t="s">
        <v>5</v>
      </c>
      <c r="G12" s="1">
        <v>40</v>
      </c>
      <c r="H12" s="1">
        <v>9</v>
      </c>
      <c r="I12" s="2">
        <f t="shared" si="1"/>
        <v>3.7914691943127965E-2</v>
      </c>
      <c r="K12" t="s">
        <v>6</v>
      </c>
      <c r="L12">
        <v>44</v>
      </c>
      <c r="M12">
        <v>5</v>
      </c>
      <c r="N12" s="2">
        <f t="shared" si="2"/>
        <v>3.9355992844364938E-2</v>
      </c>
    </row>
    <row r="13" spans="1:14" x14ac:dyDescent="0.25">
      <c r="A13" t="s">
        <v>10</v>
      </c>
      <c r="B13" s="1">
        <v>25</v>
      </c>
      <c r="C13" s="1">
        <v>6</v>
      </c>
      <c r="D13" s="2">
        <f t="shared" si="0"/>
        <v>2.6595744680851064E-2</v>
      </c>
      <c r="F13" t="s">
        <v>9</v>
      </c>
      <c r="G13" s="1">
        <v>33</v>
      </c>
      <c r="H13" s="1">
        <v>6</v>
      </c>
      <c r="I13" s="2">
        <f t="shared" si="1"/>
        <v>3.1279620853080566E-2</v>
      </c>
      <c r="K13" t="s">
        <v>11</v>
      </c>
      <c r="L13">
        <v>27</v>
      </c>
      <c r="M13">
        <v>8</v>
      </c>
      <c r="N13" s="2">
        <f t="shared" si="2"/>
        <v>2.4150268336314847E-2</v>
      </c>
    </row>
    <row r="14" spans="1:14" x14ac:dyDescent="0.25">
      <c r="A14" t="s">
        <v>11</v>
      </c>
      <c r="B14" s="1">
        <v>12</v>
      </c>
      <c r="C14" s="1">
        <v>3</v>
      </c>
      <c r="D14" s="2">
        <f t="shared" si="0"/>
        <v>1.276595744680851E-2</v>
      </c>
      <c r="F14" t="s">
        <v>12</v>
      </c>
      <c r="G14" s="1">
        <v>20</v>
      </c>
      <c r="H14" s="1">
        <v>4</v>
      </c>
      <c r="I14" s="2">
        <f t="shared" si="1"/>
        <v>1.8957345971563982E-2</v>
      </c>
      <c r="K14" t="s">
        <v>8</v>
      </c>
      <c r="L14">
        <v>27</v>
      </c>
      <c r="M14">
        <v>6</v>
      </c>
      <c r="N14" s="2">
        <f t="shared" si="2"/>
        <v>2.4150268336314847E-2</v>
      </c>
    </row>
    <row r="15" spans="1:14" x14ac:dyDescent="0.25">
      <c r="A15" t="s">
        <v>12</v>
      </c>
      <c r="B15" s="1">
        <v>11</v>
      </c>
      <c r="C15" s="1">
        <v>1</v>
      </c>
      <c r="D15" s="2">
        <f t="shared" si="0"/>
        <v>1.1702127659574468E-2</v>
      </c>
      <c r="F15" t="s">
        <v>8</v>
      </c>
      <c r="G15" s="1">
        <v>19</v>
      </c>
      <c r="H15" s="1">
        <v>5</v>
      </c>
      <c r="I15" s="2">
        <f t="shared" si="1"/>
        <v>1.8009478672985781E-2</v>
      </c>
      <c r="K15" t="s">
        <v>9</v>
      </c>
      <c r="L15">
        <v>22</v>
      </c>
      <c r="M15">
        <v>9</v>
      </c>
      <c r="N15" s="2">
        <f t="shared" si="2"/>
        <v>1.9677996422182469E-2</v>
      </c>
    </row>
    <row r="16" spans="1:14" x14ac:dyDescent="0.25">
      <c r="A16" t="s">
        <v>13</v>
      </c>
      <c r="B16" s="1">
        <v>8</v>
      </c>
      <c r="C16" s="1">
        <v>3</v>
      </c>
      <c r="D16" s="2">
        <f t="shared" si="0"/>
        <v>8.5106382978723406E-3</v>
      </c>
      <c r="F16" t="s">
        <v>19</v>
      </c>
      <c r="G16" s="1">
        <v>17</v>
      </c>
      <c r="H16" s="1">
        <v>3</v>
      </c>
      <c r="I16" s="2">
        <f t="shared" si="1"/>
        <v>1.6113744075829384E-2</v>
      </c>
      <c r="K16" t="s">
        <v>17</v>
      </c>
      <c r="L16">
        <v>22</v>
      </c>
      <c r="M16">
        <v>4</v>
      </c>
      <c r="N16" s="2">
        <f t="shared" si="2"/>
        <v>1.9677996422182469E-2</v>
      </c>
    </row>
    <row r="17" spans="1:14" x14ac:dyDescent="0.25">
      <c r="A17" t="s">
        <v>14</v>
      </c>
      <c r="B17" s="1">
        <v>8</v>
      </c>
      <c r="C17" s="1">
        <v>2</v>
      </c>
      <c r="D17" s="2">
        <f t="shared" si="0"/>
        <v>8.5106382978723406E-3</v>
      </c>
      <c r="F17" t="s">
        <v>7</v>
      </c>
      <c r="G17" s="1">
        <v>17</v>
      </c>
      <c r="H17" s="1">
        <v>5</v>
      </c>
      <c r="I17" s="2">
        <f t="shared" si="1"/>
        <v>1.6113744075829384E-2</v>
      </c>
      <c r="K17" t="s">
        <v>15</v>
      </c>
      <c r="L17">
        <v>9</v>
      </c>
      <c r="M17">
        <v>2</v>
      </c>
      <c r="N17" s="2">
        <f t="shared" si="2"/>
        <v>8.0500894454382833E-3</v>
      </c>
    </row>
    <row r="18" spans="1:14" x14ac:dyDescent="0.25">
      <c r="A18" t="s">
        <v>15</v>
      </c>
      <c r="B18" s="1">
        <v>7</v>
      </c>
      <c r="C18" s="1">
        <v>4</v>
      </c>
      <c r="D18" s="2">
        <f t="shared" si="0"/>
        <v>7.4468085106382982E-3</v>
      </c>
      <c r="F18" t="s">
        <v>13</v>
      </c>
      <c r="G18" s="1">
        <v>14</v>
      </c>
      <c r="H18" s="1">
        <v>4</v>
      </c>
      <c r="I18" s="2">
        <f t="shared" si="1"/>
        <v>1.3270142180094787E-2</v>
      </c>
      <c r="K18" t="s">
        <v>19</v>
      </c>
      <c r="L18">
        <v>4</v>
      </c>
      <c r="M18">
        <v>1</v>
      </c>
      <c r="N18" s="2">
        <f t="shared" si="2"/>
        <v>3.5778175313059034E-3</v>
      </c>
    </row>
    <row r="19" spans="1:14" x14ac:dyDescent="0.25">
      <c r="A19" t="s">
        <v>16</v>
      </c>
      <c r="B19" s="1">
        <v>7</v>
      </c>
      <c r="C19" s="1">
        <v>1</v>
      </c>
      <c r="D19" s="2">
        <f t="shared" si="0"/>
        <v>7.4468085106382982E-3</v>
      </c>
      <c r="F19" t="s">
        <v>17</v>
      </c>
      <c r="G19" s="1">
        <v>14</v>
      </c>
      <c r="H19" s="1">
        <v>6</v>
      </c>
      <c r="I19" s="2">
        <f t="shared" si="1"/>
        <v>1.3270142180094787E-2</v>
      </c>
      <c r="K19" t="s">
        <v>18</v>
      </c>
      <c r="L19">
        <v>3</v>
      </c>
      <c r="M19">
        <v>2</v>
      </c>
      <c r="N19" s="2">
        <f t="shared" si="2"/>
        <v>2.6833631484794273E-3</v>
      </c>
    </row>
    <row r="20" spans="1:14" x14ac:dyDescent="0.25">
      <c r="A20" t="s">
        <v>17</v>
      </c>
      <c r="B20" s="1">
        <v>6</v>
      </c>
      <c r="C20" s="1">
        <v>3</v>
      </c>
      <c r="D20" s="2">
        <f t="shared" si="0"/>
        <v>6.382978723404255E-3</v>
      </c>
      <c r="F20" t="s">
        <v>18</v>
      </c>
      <c r="G20" s="1">
        <v>5</v>
      </c>
      <c r="H20" s="1">
        <v>2</v>
      </c>
      <c r="I20" s="2">
        <f t="shared" si="1"/>
        <v>4.7393364928909956E-3</v>
      </c>
      <c r="K20" t="s">
        <v>13</v>
      </c>
      <c r="L20">
        <v>3</v>
      </c>
      <c r="M20">
        <v>1</v>
      </c>
      <c r="N20" s="2">
        <f t="shared" si="2"/>
        <v>2.6833631484794273E-3</v>
      </c>
    </row>
    <row r="21" spans="1:14" x14ac:dyDescent="0.25">
      <c r="A21" t="s">
        <v>18</v>
      </c>
      <c r="B21" s="1">
        <v>3</v>
      </c>
      <c r="C21" s="1">
        <v>1</v>
      </c>
      <c r="D21" s="2">
        <f t="shared" si="0"/>
        <v>3.1914893617021275E-3</v>
      </c>
      <c r="F21" t="s">
        <v>14</v>
      </c>
      <c r="G21" s="1">
        <v>3</v>
      </c>
      <c r="H21" s="1">
        <v>2</v>
      </c>
      <c r="I21" s="2">
        <f t="shared" si="1"/>
        <v>2.843601895734597E-3</v>
      </c>
      <c r="K21" t="s">
        <v>12</v>
      </c>
      <c r="L21">
        <v>3</v>
      </c>
      <c r="M21">
        <v>2</v>
      </c>
      <c r="N21" s="2">
        <f t="shared" si="2"/>
        <v>2.6833631484794273E-3</v>
      </c>
    </row>
    <row r="22" spans="1:14" x14ac:dyDescent="0.25">
      <c r="A22" t="s">
        <v>19</v>
      </c>
      <c r="B22" s="1">
        <v>3</v>
      </c>
      <c r="C22" s="1">
        <v>1</v>
      </c>
      <c r="D22" s="2">
        <f t="shared" si="0"/>
        <v>3.1914893617021275E-3</v>
      </c>
      <c r="F22" t="s">
        <v>23</v>
      </c>
      <c r="G22" s="1">
        <v>2</v>
      </c>
      <c r="H22" s="1">
        <v>1</v>
      </c>
      <c r="I22" s="2">
        <f t="shared" si="1"/>
        <v>1.8957345971563982E-3</v>
      </c>
      <c r="K22" t="s">
        <v>23</v>
      </c>
      <c r="L22">
        <v>2</v>
      </c>
      <c r="M22">
        <v>2</v>
      </c>
      <c r="N22" s="2">
        <f t="shared" si="2"/>
        <v>1.7889087656529517E-3</v>
      </c>
    </row>
    <row r="23" spans="1:14" x14ac:dyDescent="0.25">
      <c r="A23" t="s">
        <v>20</v>
      </c>
      <c r="B23" s="1">
        <v>1</v>
      </c>
      <c r="C23" s="1">
        <v>1</v>
      </c>
      <c r="D23" s="2">
        <f t="shared" si="0"/>
        <v>1.0638297872340426E-3</v>
      </c>
      <c r="F23" t="s">
        <v>24</v>
      </c>
      <c r="G23" s="1">
        <v>2</v>
      </c>
      <c r="H23" s="1">
        <v>1</v>
      </c>
      <c r="I23" s="2">
        <f t="shared" si="1"/>
        <v>1.8957345971563982E-3</v>
      </c>
      <c r="K23" t="s">
        <v>14</v>
      </c>
      <c r="L23">
        <v>1</v>
      </c>
      <c r="M23">
        <v>1</v>
      </c>
      <c r="N23" s="2">
        <f t="shared" si="2"/>
        <v>8.9445438282647585E-4</v>
      </c>
    </row>
    <row r="25" spans="1:14" x14ac:dyDescent="0.25">
      <c r="B25" s="1">
        <f>SUM(B4:B24)</f>
        <v>940</v>
      </c>
      <c r="C25" s="1">
        <f t="shared" ref="C25:M25" si="3">SUM(C4:C24)</f>
        <v>193</v>
      </c>
      <c r="D25" s="2">
        <f t="shared" si="0"/>
        <v>1</v>
      </c>
      <c r="E25" s="1"/>
      <c r="F25" s="1"/>
      <c r="G25" s="1">
        <f t="shared" si="3"/>
        <v>1055</v>
      </c>
      <c r="H25" s="1">
        <f t="shared" si="3"/>
        <v>226</v>
      </c>
      <c r="I25" s="2">
        <f t="shared" ref="I25" si="4">G25/G$25</f>
        <v>1</v>
      </c>
      <c r="J25" s="1"/>
      <c r="K25" s="1"/>
      <c r="L25" s="1">
        <f t="shared" si="3"/>
        <v>1118</v>
      </c>
      <c r="M25" s="1">
        <f t="shared" si="3"/>
        <v>242</v>
      </c>
      <c r="N25" s="2">
        <f t="shared" ref="N25" si="5">L25/L$25</f>
        <v>1</v>
      </c>
    </row>
    <row r="28" spans="1:14" x14ac:dyDescent="0.25">
      <c r="A28" t="s">
        <v>28</v>
      </c>
      <c r="C28" s="1">
        <v>420</v>
      </c>
      <c r="F28" t="s">
        <v>28</v>
      </c>
      <c r="H28" s="1">
        <v>428</v>
      </c>
      <c r="K28" t="s">
        <v>28</v>
      </c>
      <c r="M28" s="1">
        <v>462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treåriga kallblods starter 2401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 Wetterholm</cp:lastModifiedBy>
  <dcterms:created xsi:type="dcterms:W3CDTF">2024-12-12T13:21:38Z</dcterms:created>
  <dcterms:modified xsi:type="dcterms:W3CDTF">2024-12-12T13:30:10Z</dcterms:modified>
</cp:coreProperties>
</file>